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/>
  </bookViews>
  <sheets>
    <sheet name="2 " sheetId="24" r:id="rId1"/>
  </sheets>
  <calcPr calcId="152511"/>
</workbook>
</file>

<file path=xl/calcChain.xml><?xml version="1.0" encoding="utf-8"?>
<calcChain xmlns="http://schemas.openxmlformats.org/spreadsheetml/2006/main">
  <c r="I11" i="24" l="1"/>
  <c r="H12" i="24" l="1"/>
  <c r="I10" i="24"/>
  <c r="L10" i="24"/>
  <c r="K10" i="24" l="1"/>
  <c r="H11" i="24" l="1"/>
  <c r="H10" i="24" l="1"/>
</calcChain>
</file>

<file path=xl/sharedStrings.xml><?xml version="1.0" encoding="utf-8"?>
<sst xmlns="http://schemas.openxmlformats.org/spreadsheetml/2006/main" count="19" uniqueCount="17">
  <si>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</si>
  <si>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</si>
  <si>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</si>
  <si>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</si>
  <si>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</si>
  <si>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</si>
  <si>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</si>
  <si>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</si>
  <si>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</si>
  <si>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</si>
  <si>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-Շենքերի և շինությունների կառուցում</t>
  </si>
  <si>
    <t>Ճանապարհային տնտեսություն</t>
  </si>
  <si>
    <t>Նախադպրոցական կրթություն</t>
  </si>
  <si>
    <t>- Ընթացիկ դրամաշնորհներ պետական և համայնքների ոչ առևտրային կազմակերպություններին</t>
  </si>
  <si>
    <t xml:space="preserve">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</si>
  <si>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</si>
  <si>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« 26 »  դեկտեմբերի  2023թ․  թիվ     152 -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</si>
</sst>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1"/>
      <color rgb="FF000000"/>
      <name val="GHEA Grapalat"/>
      <family val="3"/>
    </font>
    <font>
      <sz val="11"/>
      <color rgb="FF000000"/>
      <name val="Arial Armenian"/>
      <family val="2"/>
    </font>
    <font>
      <sz val="11"/>
      <name val="GHEA Grapalat"/>
      <family val="3"/>
    </font>
    <font>
      <sz val="11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2" applyNumberFormat="0" applyFill="0" applyProtection="0">
      <alignment horizontal="left" vertical="center" wrapText="1"/>
    </xf>
    <xf numFmtId="0" fontId="6" fillId="0" borderId="4" applyNumberFormat="0" applyFont="0" applyFill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4" fontId="9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0" fontId="3" fillId="0" borderId="0" xfId="0" applyFont="1"/>
    <xf numFmtId="0" fontId="2" fillId="0" borderId="5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165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tabSelected="1" topLeftCell="A10" workbookViewId="0">
      <selection activeCell="E13" sqref="B13:L21"/>
    </sheetView>
  </sheetViews>
  <sheetFormatPr defaultRowHeight="15"/>
  <cols>
    <col min="1" max="1" width="1" customWidth="1"/>
    <col min="2" max="2" width="8.42578125" customWidth="1"/>
    <col min="3" max="5" width="4" customWidth="1"/>
    <col min="6" max="6" width="25.7109375" customWidth="1"/>
    <col min="7" max="7" width="12.42578125" customWidth="1"/>
    <col min="8" max="8" width="14" customWidth="1"/>
    <col min="9" max="9" width="13.7109375" customWidth="1"/>
    <col min="10" max="10" width="11.28515625" customWidth="1"/>
    <col min="11" max="11" width="16.28515625" customWidth="1"/>
    <col min="12" max="12" width="14.42578125" customWidth="1"/>
  </cols>
  <sheetData>
    <row r="1" spans="2:12" ht="0.75" customHeight="1"/>
    <row r="2" spans="2:12" ht="19.5" customHeight="1"/>
    <row r="3" spans="2:12">
      <c r="B3" s="25" t="s">
        <v>14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2">
      <c r="B4" s="26" t="s">
        <v>15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>
      <c r="B5" s="26" t="s">
        <v>16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6.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4"/>
    </row>
    <row r="7" spans="2:12" ht="25.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4"/>
    </row>
    <row r="8" spans="2:12" ht="108" customHeight="1">
      <c r="B8" s="5" t="s">
        <v>1</v>
      </c>
      <c r="C8" s="6" t="s">
        <v>2</v>
      </c>
      <c r="D8" s="6" t="s">
        <v>3</v>
      </c>
      <c r="E8" s="5" t="s">
        <v>4</v>
      </c>
      <c r="F8" s="30" t="s">
        <v>8</v>
      </c>
      <c r="G8" s="30"/>
      <c r="H8" s="7" t="s">
        <v>9</v>
      </c>
      <c r="I8" s="8" t="s">
        <v>7</v>
      </c>
      <c r="J8" s="8" t="s">
        <v>5</v>
      </c>
      <c r="K8" s="8" t="s">
        <v>11</v>
      </c>
      <c r="L8" s="8" t="s">
        <v>12</v>
      </c>
    </row>
    <row r="9" spans="2:12" ht="16.5" customHeight="1"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10</v>
      </c>
    </row>
    <row r="10" spans="2:12" ht="21" customHeight="1">
      <c r="B10" s="10">
        <v>2000</v>
      </c>
      <c r="C10" s="11" t="s">
        <v>0</v>
      </c>
      <c r="D10" s="11" t="s">
        <v>0</v>
      </c>
      <c r="E10" s="11" t="s">
        <v>0</v>
      </c>
      <c r="F10" s="11" t="s">
        <v>6</v>
      </c>
      <c r="G10" s="12"/>
      <c r="H10" s="18">
        <f>I10+J10</f>
        <v>93887.684999999998</v>
      </c>
      <c r="I10" s="18">
        <f>I11+I12</f>
        <v>93887.684999999998</v>
      </c>
      <c r="J10" s="13">
        <v>0</v>
      </c>
      <c r="K10" s="18">
        <f>K11</f>
        <v>93587.531000000003</v>
      </c>
      <c r="L10" s="18">
        <f>L11+L12</f>
        <v>300.154</v>
      </c>
    </row>
    <row r="11" spans="2:12" ht="58.5" customHeight="1">
      <c r="B11" s="20">
        <v>2451</v>
      </c>
      <c r="C11" s="20">
        <v>4</v>
      </c>
      <c r="D11" s="20">
        <v>5</v>
      </c>
      <c r="E11" s="20">
        <v>1</v>
      </c>
      <c r="F11" s="21" t="s">
        <v>10</v>
      </c>
      <c r="G11" s="20">
        <v>5112</v>
      </c>
      <c r="H11" s="22">
        <f t="shared" ref="H11" si="0">I11+J11</f>
        <v>93587.531000000003</v>
      </c>
      <c r="I11" s="22">
        <f>K11</f>
        <v>93587.531000000003</v>
      </c>
      <c r="J11" s="23">
        <v>0</v>
      </c>
      <c r="K11" s="22">
        <v>93587.531000000003</v>
      </c>
      <c r="L11" s="22">
        <v>0</v>
      </c>
    </row>
    <row r="12" spans="2:12" ht="105.75" customHeight="1">
      <c r="B12" s="10">
        <v>2911</v>
      </c>
      <c r="C12" s="10">
        <v>9</v>
      </c>
      <c r="D12" s="10">
        <v>1</v>
      </c>
      <c r="E12" s="10">
        <v>1</v>
      </c>
      <c r="F12" s="24" t="s">
        <v>13</v>
      </c>
      <c r="G12" s="10">
        <v>4637</v>
      </c>
      <c r="H12" s="18">
        <f>I12</f>
        <v>300.154</v>
      </c>
      <c r="I12" s="18">
        <v>300.154</v>
      </c>
      <c r="J12" s="13">
        <v>0</v>
      </c>
      <c r="K12" s="18">
        <v>0</v>
      </c>
      <c r="L12" s="18">
        <v>300.154</v>
      </c>
    </row>
    <row r="13" spans="2:12" ht="27.75" customHeight="1">
      <c r="B13" s="14"/>
      <c r="C13" s="14"/>
      <c r="D13" s="14"/>
      <c r="E13" s="14"/>
      <c r="F13" s="15"/>
      <c r="G13" s="14"/>
      <c r="H13" s="16"/>
      <c r="I13" s="16"/>
      <c r="J13" s="17"/>
      <c r="K13" s="17"/>
      <c r="L13" s="4"/>
    </row>
    <row r="14" spans="2:12" ht="23.25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4"/>
    </row>
    <row r="15" spans="2:12">
      <c r="B15" s="3"/>
      <c r="C15" s="3"/>
      <c r="D15" s="3"/>
      <c r="E15" s="3"/>
      <c r="F15" s="3"/>
      <c r="G15" s="3"/>
      <c r="H15" s="3"/>
      <c r="I15" s="3"/>
      <c r="J15" s="3"/>
      <c r="K15" s="19"/>
      <c r="L15" s="4"/>
    </row>
    <row r="16" spans="2:12">
      <c r="B16" s="2"/>
      <c r="C16" s="2"/>
      <c r="D16" s="2"/>
      <c r="E16" s="2"/>
      <c r="F16" s="2"/>
      <c r="G16" s="2"/>
      <c r="H16" s="2"/>
      <c r="I16" s="2"/>
      <c r="J16" s="2"/>
      <c r="K16" s="19"/>
      <c r="L16" s="4"/>
    </row>
    <row r="17" spans="2:12">
      <c r="B17" s="1"/>
      <c r="C17" s="2"/>
      <c r="D17" s="2"/>
      <c r="E17" s="2"/>
      <c r="F17" s="2"/>
      <c r="G17" s="2"/>
      <c r="H17" s="2"/>
      <c r="I17" s="2"/>
      <c r="J17" s="2"/>
      <c r="K17" s="19"/>
      <c r="L17" s="4"/>
    </row>
    <row r="18" spans="2:12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4"/>
    </row>
    <row r="19" spans="2:12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4"/>
    </row>
    <row r="20" spans="2:1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</sheetData>
  <mergeCells count="9">
    <mergeCell ref="B3:L3"/>
    <mergeCell ref="B4:L4"/>
    <mergeCell ref="B5:L5"/>
    <mergeCell ref="B18:K18"/>
    <mergeCell ref="B19:K19"/>
    <mergeCell ref="B6:K6"/>
    <mergeCell ref="F8:G8"/>
    <mergeCell ref="B7:K7"/>
    <mergeCell ref="B14:K14"/>
  </mergeCells>
  <pageMargins left="0.59055118110236227" right="0" top="0" bottom="0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2023-12-28T05:27:36Z</dcterms:modified>
</cp:coreProperties>
</file>