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454577F3-E0CF-45E1-8914-9C736E76D561}" xr6:coauthVersionLast="47" xr6:coauthVersionMax="47" xr10:uidLastSave="{00000000-0000-0000-0000-000000000000}"/>
  <bookViews>
    <workbookView xWindow="9945" yWindow="840" windowWidth="17115" windowHeight="11385" xr2:uid="{00000000-000D-0000-FFFF-FFFF00000000}"/>
  </bookViews>
  <sheets>
    <sheet name="2 " sheetId="24" r:id="rId1"/>
  </sheets>
  <calcPr calcId="191029"/>
</workbook>
</file>

<file path=xl/calcChain.xml><?xml version="1.0" encoding="utf-8"?>
<calcChain xmlns="http://schemas.openxmlformats.org/spreadsheetml/2006/main">
  <c r="K10" i="24" l="1"/>
  <c r="I10" i="24" l="1"/>
  <c r="H11" i="24" l="1"/>
  <c r="H10" i="24" l="1"/>
</calcChain>
</file>

<file path=xl/sharedStrings.xml><?xml version="1.0" encoding="utf-8"?>
<sst xmlns="http://schemas.openxmlformats.org/spreadsheetml/2006/main" count="21" uniqueCount="19">
  <si>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</si>
  <si>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</si>
  <si>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</si>
  <si>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</si>
  <si>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</si>
  <si>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</si>
  <si>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</si>
  <si>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</si>
  <si>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</si>
  <si>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ՍՊԻՏԱԿ  ՀԱՄԱՅՆՔԻ  ՂԵԿԱՎԱՐ`   ________________________     Ք.  ՆԻԿՈՂՈՍՅԱՆ  </t>
  </si>
  <si>
    <t>Ընդամենը</t>
  </si>
  <si>
    <t>-Շենքերի և շինությունների կառուցում</t>
  </si>
  <si>
    <t>Ոռոգում</t>
  </si>
  <si>
    <t>150047.495</t>
  </si>
  <si>
    <t xml:space="preserve">                                                                                                                                                                                                 Հավելված-2</t>
  </si>
  <si>
    <t xml:space="preserve">                                                                                                                                                                     Սպիտակ համայնքի ավագանու</t>
  </si>
  <si>
    <t xml:space="preserve">       ՖԻՆԱՆՍԱՏՆՏԵՍԱԳԻՏԱԿԱՆ,ԵԿԱՄՈՒՏՆԵՐԻ ՀԱՇՎԱՌՄԱՆ ԵՎ ՀԱՎԱՔԱԳՐՄԱՆ,</t>
  </si>
  <si>
    <t xml:space="preserve">       ԳՆՈՒՄՆԵՐԻ,ԳՈՎԱԶԴԻ,ԱՌԵՎՏՐԻ ԵՎ ՍՊԱՍԱՐԿՄԱՆ ԲԱԺՆԻ ՊԵՏ`    _____________________  Վ.ԱՊՐԵՍՅԱՆ                </t>
  </si>
  <si>
    <t xml:space="preserve">                                                                                                                                             «12»  դեկտեմբերի  2023թ․  թիվ 149-Ն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</si>
</sst>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name val="Arial LatArm"/>
      <family val="2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sz val="11"/>
      <color rgb="FF000000"/>
      <name val="GHEA Grapalat"/>
      <family val="3"/>
    </font>
    <font>
      <sz val="11"/>
      <color rgb="FF000000"/>
      <name val="Arial Armenian"/>
      <family val="2"/>
    </font>
    <font>
      <sz val="11"/>
      <name val="GHEA Grapalat"/>
      <family val="3"/>
    </font>
    <font>
      <sz val="11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4" fillId="0" borderId="2" applyNumberFormat="0" applyFill="0" applyProtection="0">
      <alignment horizontal="left" vertical="center" wrapText="1"/>
    </xf>
    <xf numFmtId="0" fontId="6" fillId="0" borderId="5" applyNumberFormat="0" applyFont="0" applyFill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" fontId="9" fillId="0" borderId="1" xfId="0" applyNumberFormat="1" applyFont="1" applyBorder="1" applyAlignment="1">
      <alignment horizontal="right"/>
    </xf>
    <xf numFmtId="49" fontId="10" fillId="0" borderId="3" xfId="0" applyNumberFormat="1" applyFont="1" applyBorder="1" applyAlignment="1" applyProtection="1">
      <alignment horizontal="left" vertical="center" wrapText="1" readingOrder="1"/>
      <protection locked="0"/>
    </xf>
    <xf numFmtId="0" fontId="2" fillId="0" borderId="0" xfId="0" applyFont="1" applyAlignment="1">
      <alignment horizontal="center" vertical="center"/>
    </xf>
    <xf numFmtId="49" fontId="10" fillId="0" borderId="0" xfId="0" applyNumberFormat="1" applyFont="1" applyAlignment="1" applyProtection="1">
      <alignment horizontal="left" vertical="top" wrapText="1" readingOrder="1"/>
      <protection locked="0"/>
    </xf>
    <xf numFmtId="164" fontId="9" fillId="0" borderId="0" xfId="0" applyNumberFormat="1" applyFont="1"/>
    <xf numFmtId="164" fontId="9" fillId="0" borderId="0" xfId="0" applyNumberFormat="1" applyFont="1" applyAlignment="1">
      <alignment horizontal="right"/>
    </xf>
    <xf numFmtId="165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/>
    <xf numFmtId="49" fontId="10" fillId="0" borderId="0" xfId="0" applyNumberFormat="1" applyFont="1" applyAlignment="1" applyProtection="1">
      <alignment horizontal="left" vertical="center" wrapText="1" readingOrder="1"/>
      <protection locked="0"/>
    </xf>
    <xf numFmtId="165" fontId="9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2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9"/>
  <sheetViews>
    <sheetView tabSelected="1" workbookViewId="0">
      <selection activeCell="B4" sqref="B4:K4"/>
    </sheetView>
  </sheetViews>
  <sheetFormatPr defaultRowHeight="15" x14ac:dyDescent="0.25"/>
  <cols>
    <col min="1" max="1" width="1" customWidth="1"/>
    <col min="2" max="2" width="8.42578125" customWidth="1"/>
    <col min="3" max="5" width="4" customWidth="1"/>
    <col min="6" max="6" width="25.7109375" customWidth="1"/>
    <col min="7" max="7" width="12.42578125" customWidth="1"/>
    <col min="8" max="8" width="14.7109375" customWidth="1"/>
    <col min="9" max="9" width="13.7109375" customWidth="1"/>
    <col min="10" max="10" width="14.140625" customWidth="1"/>
    <col min="11" max="11" width="21.42578125" customWidth="1"/>
  </cols>
  <sheetData>
    <row r="1" spans="2:12" ht="0.75" customHeight="1" x14ac:dyDescent="0.25"/>
    <row r="2" spans="2:12" ht="19.5" customHeight="1" x14ac:dyDescent="0.25"/>
    <row r="3" spans="2:12" x14ac:dyDescent="0.25">
      <c r="B3" s="24" t="s">
        <v>14</v>
      </c>
      <c r="C3" s="24"/>
      <c r="D3" s="24"/>
      <c r="E3" s="24"/>
      <c r="F3" s="24"/>
      <c r="G3" s="24"/>
      <c r="H3" s="24"/>
      <c r="I3" s="24"/>
      <c r="J3" s="24"/>
      <c r="K3" s="24"/>
      <c r="L3" s="19"/>
    </row>
    <row r="4" spans="2:12" x14ac:dyDescent="0.25">
      <c r="B4" s="25" t="s">
        <v>15</v>
      </c>
      <c r="C4" s="25"/>
      <c r="D4" s="25"/>
      <c r="E4" s="25"/>
      <c r="F4" s="25"/>
      <c r="G4" s="25"/>
      <c r="H4" s="25"/>
      <c r="I4" s="25"/>
      <c r="J4" s="25"/>
      <c r="K4" s="25"/>
      <c r="L4" s="20"/>
    </row>
    <row r="5" spans="2:12" x14ac:dyDescent="0.25">
      <c r="B5" s="25" t="s">
        <v>18</v>
      </c>
      <c r="C5" s="25"/>
      <c r="D5" s="25"/>
      <c r="E5" s="25"/>
      <c r="F5" s="25"/>
      <c r="G5" s="25"/>
      <c r="H5" s="25"/>
      <c r="I5" s="25"/>
      <c r="J5" s="25"/>
      <c r="K5" s="25"/>
      <c r="L5" s="20"/>
    </row>
    <row r="6" spans="2:12" ht="16.5" customHeight="1" x14ac:dyDescent="0.3"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2:12" ht="25.5" customHeight="1" x14ac:dyDescent="0.25"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2:12" ht="108" customHeight="1" x14ac:dyDescent="0.25">
      <c r="B8" s="4" t="s">
        <v>1</v>
      </c>
      <c r="C8" s="5" t="s">
        <v>2</v>
      </c>
      <c r="D8" s="5" t="s">
        <v>3</v>
      </c>
      <c r="E8" s="4" t="s">
        <v>4</v>
      </c>
      <c r="F8" s="29" t="s">
        <v>8</v>
      </c>
      <c r="G8" s="29"/>
      <c r="H8" s="6" t="s">
        <v>10</v>
      </c>
      <c r="I8" s="7" t="s">
        <v>7</v>
      </c>
      <c r="J8" s="7" t="s">
        <v>5</v>
      </c>
      <c r="K8" s="7" t="s">
        <v>12</v>
      </c>
    </row>
    <row r="9" spans="2:12" ht="16.5" customHeight="1" x14ac:dyDescent="0.25">
      <c r="B9" s="8">
        <v>1</v>
      </c>
      <c r="C9" s="8">
        <v>2</v>
      </c>
      <c r="D9" s="8">
        <v>3</v>
      </c>
      <c r="E9" s="8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</row>
    <row r="10" spans="2:12" ht="21" customHeight="1" x14ac:dyDescent="0.3">
      <c r="B10" s="9">
        <v>2000</v>
      </c>
      <c r="C10" s="10" t="s">
        <v>0</v>
      </c>
      <c r="D10" s="10" t="s">
        <v>0</v>
      </c>
      <c r="E10" s="10" t="s">
        <v>0</v>
      </c>
      <c r="F10" s="10" t="s">
        <v>6</v>
      </c>
      <c r="G10" s="11"/>
      <c r="H10" s="18">
        <f>I10+J10</f>
        <v>150047.495</v>
      </c>
      <c r="I10" s="18">
        <f>I11</f>
        <v>150047.495</v>
      </c>
      <c r="J10" s="12"/>
      <c r="K10" s="18" t="str">
        <f>K11</f>
        <v>150047.495</v>
      </c>
    </row>
    <row r="11" spans="2:12" ht="58.5" customHeight="1" x14ac:dyDescent="0.3">
      <c r="B11" s="9">
        <v>2424</v>
      </c>
      <c r="C11" s="9">
        <v>4</v>
      </c>
      <c r="D11" s="9">
        <v>2</v>
      </c>
      <c r="E11" s="9">
        <v>4</v>
      </c>
      <c r="F11" s="13" t="s">
        <v>11</v>
      </c>
      <c r="G11" s="9">
        <v>5112</v>
      </c>
      <c r="H11" s="18">
        <f t="shared" ref="H11" si="0">I11+J11</f>
        <v>150047.495</v>
      </c>
      <c r="I11" s="18">
        <v>150047.495</v>
      </c>
      <c r="J11" s="12"/>
      <c r="K11" s="18" t="s">
        <v>13</v>
      </c>
    </row>
    <row r="12" spans="2:12" ht="58.5" customHeight="1" x14ac:dyDescent="0.3">
      <c r="B12" s="14"/>
      <c r="C12" s="14"/>
      <c r="D12" s="14"/>
      <c r="E12" s="14"/>
      <c r="F12" s="21"/>
      <c r="G12" s="14"/>
      <c r="H12" s="22"/>
      <c r="I12" s="22"/>
      <c r="J12" s="23"/>
      <c r="K12" s="22"/>
    </row>
    <row r="13" spans="2:12" ht="27.75" customHeight="1" x14ac:dyDescent="0.3">
      <c r="B13" s="14"/>
      <c r="C13" s="14"/>
      <c r="D13" s="14"/>
      <c r="E13" s="14"/>
      <c r="F13" s="15"/>
      <c r="G13" s="14"/>
      <c r="H13" s="16"/>
      <c r="I13" s="16"/>
      <c r="J13" s="17"/>
      <c r="K13" s="17"/>
    </row>
    <row r="14" spans="2:12" ht="23.25" customHeight="1" x14ac:dyDescent="0.25">
      <c r="B14" s="25" t="s">
        <v>9</v>
      </c>
      <c r="C14" s="25"/>
      <c r="D14" s="25"/>
      <c r="E14" s="25"/>
      <c r="F14" s="25"/>
      <c r="G14" s="25"/>
      <c r="H14" s="25"/>
      <c r="I14" s="25"/>
      <c r="J14" s="25"/>
      <c r="K14" s="25"/>
    </row>
    <row r="15" spans="2:12" x14ac:dyDescent="0.25">
      <c r="B15" s="3"/>
      <c r="C15" s="3"/>
      <c r="D15" s="3"/>
      <c r="E15" s="3"/>
      <c r="F15" s="3"/>
      <c r="G15" s="3"/>
      <c r="H15" s="3"/>
      <c r="I15" s="3"/>
      <c r="J15" s="3"/>
      <c r="K15" s="20"/>
    </row>
    <row r="16" spans="2:12" x14ac:dyDescent="0.25">
      <c r="B16" s="2"/>
      <c r="C16" s="2"/>
      <c r="D16" s="2"/>
      <c r="E16" s="2"/>
      <c r="F16" s="2"/>
      <c r="G16" s="2"/>
      <c r="H16" s="2"/>
      <c r="I16" s="2"/>
      <c r="J16" s="2"/>
      <c r="K16" s="20"/>
    </row>
    <row r="17" spans="2:11" x14ac:dyDescent="0.25">
      <c r="B17" s="1"/>
      <c r="C17" s="2"/>
      <c r="D17" s="2"/>
      <c r="E17" s="2"/>
      <c r="F17" s="2"/>
      <c r="G17" s="2"/>
      <c r="H17" s="2"/>
      <c r="I17" s="2"/>
      <c r="J17" s="2"/>
      <c r="K17" s="20"/>
    </row>
    <row r="18" spans="2:11" x14ac:dyDescent="0.25">
      <c r="B18" s="26" t="s">
        <v>16</v>
      </c>
      <c r="C18" s="26"/>
      <c r="D18" s="26"/>
      <c r="E18" s="26"/>
      <c r="F18" s="26"/>
      <c r="G18" s="26"/>
      <c r="H18" s="26"/>
      <c r="I18" s="26"/>
      <c r="J18" s="26"/>
      <c r="K18" s="26"/>
    </row>
    <row r="19" spans="2:11" x14ac:dyDescent="0.25">
      <c r="B19" s="27" t="s">
        <v>17</v>
      </c>
      <c r="C19" s="27"/>
      <c r="D19" s="27"/>
      <c r="E19" s="27"/>
      <c r="F19" s="27"/>
      <c r="G19" s="27"/>
      <c r="H19" s="27"/>
      <c r="I19" s="27"/>
      <c r="J19" s="27"/>
      <c r="K19" s="27"/>
    </row>
  </sheetData>
  <mergeCells count="9">
    <mergeCell ref="B3:K3"/>
    <mergeCell ref="B4:K4"/>
    <mergeCell ref="B5:K5"/>
    <mergeCell ref="B18:K18"/>
    <mergeCell ref="B19:K19"/>
    <mergeCell ref="B6:K6"/>
    <mergeCell ref="F8:G8"/>
    <mergeCell ref="B7:K7"/>
    <mergeCell ref="B14:K14"/>
  </mergeCells>
  <pageMargins left="0.59055118110236227" right="0" top="0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2023-12-22T13:27:33Z</dcterms:modified>
</cp:coreProperties>
</file>