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225" windowHeight="7770"/>
  </bookViews>
  <sheets>
    <sheet name="DOC1 2015 " sheetId="1" r:id="rId1"/>
  </sheets>
  <externalReferences>
    <externalReference r:id="rId2"/>
  </externalReferences>
  <definedNames>
    <definedName name="_edn1" localSheetId="0">'DOC1 2015 '!$A$31</definedName>
    <definedName name="_edn10" localSheetId="0">'DOC1 2015 '!$A$42</definedName>
    <definedName name="_edn11" localSheetId="0">'DOC1 2015 '!$A$43</definedName>
    <definedName name="_edn12" localSheetId="0">'DOC1 2015 '!$A$44</definedName>
    <definedName name="_edn13" localSheetId="0">'DOC1 2015 '!$A$45</definedName>
    <definedName name="_edn14" localSheetId="0">'DOC1 2015 '!$A$46</definedName>
    <definedName name="_edn15" localSheetId="0">'DOC1 2015 '!$A$47</definedName>
    <definedName name="_edn2" localSheetId="0">'DOC1 2015 '!$A$32</definedName>
    <definedName name="_edn3" localSheetId="0">'DOC1 2015 '!$A$33</definedName>
    <definedName name="_edn4" localSheetId="0">'DOC1 2015 '!$A$34</definedName>
    <definedName name="_edn5" localSheetId="0">'DOC1 2015 '!$A$37</definedName>
    <definedName name="_edn6" localSheetId="0">'DOC1 2015 '!$A$38</definedName>
    <definedName name="_edn7" localSheetId="0">'DOC1 2015 '!$A$39</definedName>
    <definedName name="_edn8" localSheetId="0">'DOC1 2015 '!$A$40</definedName>
    <definedName name="_edn9" localSheetId="0">'DOC1 2015 '!$A$41</definedName>
    <definedName name="_ednref1" localSheetId="0">'DOC1 2015 '!#REF!</definedName>
    <definedName name="_ednref10" localSheetId="0">'DOC1 2015 '!#REF!</definedName>
    <definedName name="_ednref11" localSheetId="0">'DOC1 2015 '!#REF!</definedName>
    <definedName name="_ednref12" localSheetId="0">'DOC1 2015 '!#REF!</definedName>
    <definedName name="_ednref13" localSheetId="0">'DOC1 2015 '!$A$12</definedName>
    <definedName name="_ednref14" localSheetId="0">'DOC1 2015 '!#REF!</definedName>
    <definedName name="_ednref15" localSheetId="0">'DOC1 2015 '!#REF!</definedName>
    <definedName name="_ednref2" localSheetId="0">'DOC1 2015 '!#REF!</definedName>
    <definedName name="_ednref3" localSheetId="0">'DOC1 2015 '!#REF!</definedName>
    <definedName name="_ednref4" localSheetId="0">'DOC1 2015 '!#REF!</definedName>
    <definedName name="_ednref5" localSheetId="0">'DOC1 2015 '!#REF!</definedName>
    <definedName name="_ednref6" localSheetId="0">'DOC1 2015 '!#REF!</definedName>
    <definedName name="_ednref7" localSheetId="0">'DOC1 2015 '!#REF!</definedName>
    <definedName name="_ednref8" localSheetId="0">'DOC1 2015 '!#REF!</definedName>
    <definedName name="_ednref9" localSheetId="0">'DOC1 2015 '!#REF!</definedName>
    <definedName name="OLE_LINK1" localSheetId="0">'DOC1 2015 '!$A$2</definedName>
    <definedName name="par_count">'[1]DOC 3'!$A$14,'[1]DOC 3'!$A$35,'[1]DOC 3'!$A$58,'[1]DOC 3'!$A$79,'[1]DOC 3'!$A$104,'[1]DOC 3'!$A$126,'[1]DOC 3'!$A$195,'[1]DOC 3'!$A$215,'[1]DOC 3'!$A$235,'[1]DOC 3'!$A$255,'[1]DOC 3'!$A$272,'[1]DOC 3'!$A$299,'[1]DOC 3'!$A$315,'[1]DOC 3'!$A$331,'[1]DOC 3'!$A$365</definedName>
    <definedName name="par_qual">'[1]DOC 3'!$A$15,'[1]DOC 3'!$A$127,'[1]DOC 3'!$A$256,'[1]DOC 3'!$A$316,'[1]DOC 3'!$A$333</definedName>
    <definedName name="par_time">'[1]DOC 3'!$A$16,'[1]DOC 3'!$A$128,'[1]DOC 3'!$A$317,'[1]DOC 3'!$A$334</definedName>
    <definedName name="par2.4s">'[1]DOC 3'!$A$20,'[1]DOC 3'!$A$49,'[1]DOC 3'!$A$93,'[1]DOC 3'!$A$132,'[1]DOC 3'!$A$152,'[1]DOC 3'!$A$166,'[1]DOC 3'!$A$185,'[1]DOC 3'!$A$205,'[1]DOC 3'!$A$225,'[1]DOC 3'!$A$245,'[1]DOC 3'!$A$262,'[1]DOC 3'!$A$289,'[1]DOC 3'!$A$305,'[1]DOC 3'!$A$321,'[1]DOC 3'!$A$338,'[1]DOC 3'!$A$355</definedName>
    <definedName name="par2.5s">'[1]DOC 3'!$A$22,'[1]DOC 3'!$A$134</definedName>
    <definedName name="par2.6s">'[1]DOC 3'!$A$40,'[1]DOC 3'!$A$65,'[1]DOC 3'!$A$89,'[1]DOC 3'!$A$111</definedName>
    <definedName name="par2.7s">'[1]DOC 3'!$A$178,'[1]DOC 3'!$A$349</definedName>
    <definedName name="par2.9s">'[1]DOC 3'!$A$18,'[1]DOC 3'!$A$47,'[1]DOC 3'!$A$91,'[1]DOC 3'!$A$130,'[1]DOC 3'!$A$150,'[1]DOC 3'!$A$164,'[1]DOC 3'!$A$183,'[1]DOC 3'!$A$203,'[1]DOC 3'!$A$223,'[1]DOC 3'!$A$243,'[1]DOC 3'!$A$260,'[1]DOC 3'!$A$287,'[1]DOC 3'!$A$303,'[1]DOC 3'!$A$319,'[1]DOC 3'!$A$336,'[1]DOC 3'!$A$353</definedName>
    <definedName name="par4.10s">'[1]DOC 3'!$A$42,'[1]DOC 3'!$A$84</definedName>
    <definedName name="par4.11d">'[1]DOC 3'!$A$44,'[1]DOC 3'!$A$86,'[1]DOC 3'!$A$200,'[1]DOC 3'!$A$220,'[1]DOC 3'!$A$240</definedName>
    <definedName name="par4.14">'[1]DOC 3'!$A$38,'[1]DOC 3'!$A$82,'[1]DOC 3'!$A$198,'[1]DOC 3'!$A$218,'[1]DOC 3'!$A$238,'[1]DOC 3'!$A$258</definedName>
    <definedName name="par4.15">'[1]DOC 3'!$A$60,'[1]DOC 3'!$A$106,'[1]DOC 3'!$A$274</definedName>
    <definedName name="par4.16">'[1]DOC 3'!$A$61,'[1]DOC 3'!$A$107,'[1]DOC 3'!$A$275</definedName>
    <definedName name="par4.17">'[1]DOC 3'!$A$59,'[1]DOC 3'!$A$105,'[1]DOC 3'!$A$273,'[1]DOC 3'!$A$370</definedName>
    <definedName name="par4.18d">'[1]DOC 3'!$A$62,'[1]DOC 3'!$A$108</definedName>
    <definedName name="par4.8">'[1]DOC 3'!$A$37,'[1]DOC 3'!$A$81,'[1]DOC 3'!$A$197,'[1]DOC 3'!$A$217,'[1]DOC 3'!$A$237</definedName>
    <definedName name="par4.9">'[1]DOC 3'!$A$39,'[1]DOC 3'!$A$83,'[1]DOC 3'!$A$199,'[1]DOC 3'!$A$219,'[1]DOC 3'!$A$239,'[1]DOC 3'!$A$259</definedName>
    <definedName name="par5.1">'[1]DOC 3'!$A$17,'[1]DOC 3'!$A$129</definedName>
    <definedName name="par5.3">'[1]DOC 3'!$A$36,'[1]DOC 3'!$A$80,'[1]DOC 3'!$A$196,'[1]DOC 3'!$A$216,'[1]DOC 3'!$A$236,'[1]DOC 3'!$A$257</definedName>
    <definedName name="par5.4">'[1]DOC 3'!$A$146,'[1]DOC 3'!$A$163,'[1]DOC 3'!$A$284,'[1]DOC 3'!$A$300,'[1]DOC 3'!$A$348</definedName>
    <definedName name="par5.6">'[1]DOC 3'!$A$318,'[1]DOC 3'!$A$335</definedName>
    <definedName name="program">'[1]DOC 3'!$A$9,'[1]DOC 3'!$A$30,'[1]DOC 3'!$A$53,'[1]DOC 3'!$A$74,'[1]DOC 3'!$A$99,'[1]DOC 3'!$A$121,'[1]DOC 3'!$A$140,'[1]DOC 3'!$A$158,'[1]DOC 3'!$A$172,'[1]DOC 3'!$A$190,'[1]DOC 3'!$A$210,'[1]DOC 3'!$A$230,'[1]DOC 3'!$A$250,'[1]DOC 3'!$A$267,'[1]DOC 3'!$A$279,'[1]DOC 3'!$A$294,'[1]DOC 3'!$A$310,'[1]DOC 3'!$A$326,'[1]DOC 3'!$A$343,'[1]DOC 3'!$A$360</definedName>
  </definedNames>
  <calcPr calcId="145621"/>
</workbook>
</file>

<file path=xl/calcChain.xml><?xml version="1.0" encoding="utf-8"?>
<calcChain xmlns="http://schemas.openxmlformats.org/spreadsheetml/2006/main">
  <c r="H26" i="1" l="1"/>
  <c r="H20" i="1" s="1"/>
  <c r="G20" i="1"/>
  <c r="F20" i="1"/>
  <c r="E20" i="1"/>
  <c r="H16" i="1"/>
  <c r="G10" i="1"/>
  <c r="F10" i="1"/>
  <c r="E10" i="1"/>
</calcChain>
</file>

<file path=xl/sharedStrings.xml><?xml version="1.0" encoding="utf-8"?>
<sst xmlns="http://schemas.openxmlformats.org/spreadsheetml/2006/main" count="39" uniqueCount="34">
  <si>
    <t>ՀՀ կառավարությանն առընթեր միջուկային անվտանգության կարգավորման պետական կոմիտե</t>
  </si>
  <si>
    <t xml:space="preserve">Ծրագրային դասիչը </t>
  </si>
  <si>
    <t>Գործառական դասիչը</t>
  </si>
  <si>
    <t>Ծրագիր/Քաղաքականության միջոցառում</t>
  </si>
  <si>
    <t>Ծրագիրը</t>
  </si>
  <si>
    <t>Միջոցառումը</t>
  </si>
  <si>
    <t>(Բաժին/Խումբ /Դաս)</t>
  </si>
  <si>
    <t>ԾՐԱԳԻՐ</t>
  </si>
  <si>
    <t>Սոցիալական փաթեթներով ապահովման ծրագիր</t>
  </si>
  <si>
    <t>Ծրագրի նկարագրությունը</t>
  </si>
  <si>
    <t>Սոցիալական փաթեթների ապահովում պետական հիմնարկների եւ կազմակերպոըթյունների աշխատողներին</t>
  </si>
  <si>
    <t>Վերջնական արդյունքի նկարագրությունը</t>
  </si>
  <si>
    <t>Բնակչության կենսամակարդակի բարձրացում</t>
  </si>
  <si>
    <t>Քաղաքականության միջոցառումներ. Տրանսֆերտներ</t>
  </si>
  <si>
    <t>ԾՏ53</t>
  </si>
  <si>
    <t>Պետական հիմնարկների և կազմակերպությունների աշխատողների սոցիալական փաթեթով ապահովում</t>
  </si>
  <si>
    <t>Տրանսֆերտի նկարագրությունը</t>
  </si>
  <si>
    <t>Պետական հիմնարկների և կազմակերպությունների աշխատողների առողջապահական փաթեթի, հիփոթեքային վարկի, ուսման վճարի եւ հանգստի ապահովման գծով ծախսերի փոխհատուցում</t>
  </si>
  <si>
    <t>Միջուկային և ճառագայթային անվտանգության կարգավորում</t>
  </si>
  <si>
    <t>Մարդկանց և շրջակա միջավայրի պաշտպանություն իոնացնող ճառագայթման վնասակար ազդեցությունից</t>
  </si>
  <si>
    <t>Քաղաքականության միջոցառումներ. Ծառայություններ</t>
  </si>
  <si>
    <t>ԱԾ01</t>
  </si>
  <si>
    <t>Մատուցվող ծառայության նկարագրությունը</t>
  </si>
  <si>
    <t>Միջուկային և ճառագայթային անվտանգության բնագավառներում պետական քաղաքականության  մշակում  և  իրականացում, այդ ոլորտի օրենսդրական և նորմատիվամեթոդական բազայի մշակում և կիրառում, միջուկային և ճառագայթային անվտանգության տեսչական ծառայություն, ատոմային էներգետիկայի ոլորտում գործունեության լիզենցավորում</t>
  </si>
  <si>
    <t>Ծառայություն մատուցողի անվանումը</t>
  </si>
  <si>
    <t>ՀՀ կառավարությանն առընթեր Միջուկային անվտանգության կարգավորման պետական կոմիտե</t>
  </si>
  <si>
    <t xml:space="preserve"> Բյուջե</t>
  </si>
  <si>
    <t xml:space="preserve"> Ճշտված բյուջե</t>
  </si>
  <si>
    <t>Փաստ</t>
  </si>
  <si>
    <t>Կատարման %</t>
  </si>
  <si>
    <t>հազար դրամ</t>
  </si>
  <si>
    <t>10.09.02.</t>
  </si>
  <si>
    <t>04.03.03.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</si>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</sst>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0.0%"/>
    <numFmt numFmtId="172" formatCode="#,##0.0"/>
  </numFmts>
  <fonts count="9" x14ac:knownFonts="1">
    <font>
      <sz val="10"/>
      <name val="Arial"/>
      <family val="2"/>
    </font>
    <font>
      <sz val="10"/>
      <name val="GHEA Grapalat"/>
      <family val="3"/>
    </font>
    <font>
      <u/>
      <sz val="10"/>
      <name val="GHEA Grapalat"/>
      <family val="3"/>
    </font>
    <font>
      <u/>
      <sz val="10"/>
      <name val="Aramian"/>
      <family val="1"/>
    </font>
    <font>
      <sz val="8"/>
      <name val="GHEA Grapalat"/>
      <family val="3"/>
    </font>
    <font>
      <sz val="10"/>
      <color indexed="8"/>
      <name val="MS Sans Serif"/>
      <family val="2"/>
    </font>
    <font>
      <sz val="10"/>
      <name val="Arial"/>
      <family val="2"/>
    </font>
    <font>
      <b/>
      <sz val="14"/>
      <name val="GHEA Grapalat"/>
      <family val="3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5" fillId="0" borderId="0"/>
  </cellStyleXfs>
  <cellXfs count="3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wrapText="1"/>
    </xf>
    <xf numFmtId="0" fontId="4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indent="2"/>
    </xf>
    <xf numFmtId="0" fontId="1" fillId="0" borderId="0" xfId="0" applyFont="1" applyFill="1" applyAlignment="1">
      <alignment horizontal="left" vertical="top" wrapText="1"/>
    </xf>
    <xf numFmtId="2" fontId="1" fillId="0" borderId="0" xfId="0" applyNumberFormat="1" applyFont="1" applyFill="1"/>
    <xf numFmtId="0" fontId="1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72" fontId="1" fillId="0" borderId="1" xfId="0" applyNumberFormat="1" applyFont="1" applyFill="1" applyBorder="1" applyAlignment="1">
      <alignment horizontal="left" vertical="center"/>
    </xf>
    <xf numFmtId="172" fontId="1" fillId="0" borderId="1" xfId="0" applyNumberFormat="1" applyFont="1" applyFill="1" applyBorder="1" applyAlignment="1">
      <alignment horizontal="justify" vertical="center" wrapText="1"/>
    </xf>
    <xf numFmtId="172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center" wrapText="1"/>
    </xf>
    <xf numFmtId="170" fontId="1" fillId="0" borderId="0" xfId="1" applyNumberFormat="1" applyFont="1" applyFill="1"/>
    <xf numFmtId="0" fontId="1" fillId="0" borderId="1" xfId="0" applyNumberFormat="1" applyFont="1" applyFill="1" applyBorder="1" applyAlignment="1">
      <alignment vertical="center" wrapText="1"/>
    </xf>
    <xf numFmtId="172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3">
    <cellStyle name="Normal" xfId="0" builtinId="0"/>
    <cellStyle name="Percent" xfId="1" builtinId="5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2015%20budget/MF2015%20%20budget/Budget_2015/MF%20Dok%201%20Dok%203/Doc%203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 3"/>
    </sheetNames>
    <sheetDataSet>
      <sheetData sheetId="0">
        <row r="9">
          <cell r="A9" t="str">
            <v>Ìñ³·ñ³ÛÇÝ ¹³ëÇãÁ</v>
          </cell>
        </row>
        <row r="14">
          <cell r="A14" t="str">
            <v>ø³Ý³Ï³Ï³Ý</v>
          </cell>
        </row>
        <row r="17">
          <cell r="A17" t="str">
            <v>àñ³Ï³Ï³Ý</v>
          </cell>
        </row>
        <row r="18">
          <cell r="A18" t="str">
            <v>Ä³ÙÏ»ï³ÛÝáõÃÛ³Ý</v>
          </cell>
        </row>
        <row r="20">
          <cell r="A20" t="str">
            <v>Ìñ³·ÇñÁ (Íñ³·ñ»ñÁ), áñÇ (áñáÝó) ßñç³Ý³ÏÝ»ñáõÙ Çñ³Ï³Ý³óíáõÙ ¿ ù³Õ³ù³Ï³ÝáõÃÛ³Ý ÙÇçáó³éáõÙÁ</v>
          </cell>
        </row>
        <row r="22">
          <cell r="A22" t="str">
            <v>ì»ñçÝ³Ï³Ý ³ñ¹ÛáõÝùÇ ÝÏ³ñ³·ñáõÃÛáõÝÁ</v>
          </cell>
        </row>
        <row r="35">
          <cell r="A35" t="str">
            <v>â³÷áñáßÇãÝ»ñ</v>
          </cell>
        </row>
        <row r="36">
          <cell r="A36" t="str">
            <v>ø³Ý³Ï³Ï³Ý</v>
          </cell>
        </row>
        <row r="37">
          <cell r="A37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38">
          <cell r="A38" t="str">
            <v>²ÏïÇíÇ Í³é³ÛáõÃÛ³Ý Ï³ÝË³ï»ëíáÕ Å³ÙÏ»ïÁ</v>
          </cell>
        </row>
        <row r="39">
          <cell r="A39" t="str">
            <v>²ÏïÇíÇ ÁÝ¹Ñ³Ýáõñ ³ñÅ»ùÁ  (Ñ³½³ñ ¹ñ³Ù)</v>
          </cell>
        </row>
        <row r="40">
          <cell r="A40" t="str">
            <v>îíÛ³É µÛáõç»ï³ÛÇÝ ï³ñí³Ý Ý³Ëáñ¹áÕ µÛáõç»ï³ÛÇÝ ï³ñÇÝ»ñÇ ÁÝÃ³óùáõÙ ³ÏïÇíÇ íñ³ Ï³ï³ñí³Í Í³Ëë»ñÁ (Ñ³½³ñ ¹ñ³Ù)</v>
          </cell>
        </row>
        <row r="42">
          <cell r="A42" t="str">
            <v>ÐÐ Ï³é³í³ñáõÃÛ³ÝÝ ³éÁÝÃ»ñ ØÇçáõÏ³ÛÇÝ ³Ýíï³Ý·áõÃÛ³Ý Ï³ñ·³íáñÙ³Ý å»ï³Ï³Ý ÏáÙÇï»</v>
          </cell>
        </row>
        <row r="44">
          <cell r="A44" t="str">
            <v>&lt;Ü»ñÏ³Û³óÝ»É ÷áË³ñÇÝíáÕ ³ÏïÇíÇ ÝÏ³ñ³·ñáõÃÛáõÝÁ&gt;</v>
          </cell>
        </row>
        <row r="47">
          <cell r="A47" t="str">
            <v>Ì³Ëë³ÛÇÝ ³ñ¹ÛáõÝ³í»ïáõÃÛ³Ý µ³ñ»É³íÙ³Ý íñ³</v>
          </cell>
        </row>
        <row r="49">
          <cell r="A49" t="str">
            <v>À001 ØÇçáõÏ³ÛÇÝ ¨ ×³é³·³ÛÃ³ÛÇÝ ³Ýíï³Ý·áõÃÛ³Ý Ï³ñ·³íáñáõÙ ²Ì 01</v>
          </cell>
        </row>
        <row r="53">
          <cell r="A53" t="str">
            <v>²ÕÛáõë³Ï 7. üÇ½ÇÏ³Ï³Ý Ï³åÇï³É. Ï³é³í³ñã³Ï³Ý ÑÇÙÝ³ñÏÇ ÏáÕÙÇó û·ï³·áñÍíáÕ ³ÏïÇíÝ»ñ (³ÏïÇíÝ»ñÇ í³×³éù Ï³Ù ¹áõñë ·ñáõÙ)</v>
          </cell>
        </row>
        <row r="58">
          <cell r="A58" t="str">
            <v>â³÷áñáßÇãÝ»ñ</v>
          </cell>
        </row>
        <row r="59">
          <cell r="A59" t="str">
            <v>ø³Ý³Ï³Ï³Ý</v>
          </cell>
        </row>
        <row r="60">
          <cell r="A60" t="str">
            <v>ì³×³éùÇó Ï³ÝË³ï»ëíáÕ Ùáõïù»ñÁ (Ñ³½³ñ ¹ñ³Ù)</v>
          </cell>
        </row>
        <row r="61">
          <cell r="A61" t="str">
            <v xml:space="preserve">²ÏïÇíÇ ï³ñÇùÁ </v>
          </cell>
        </row>
        <row r="62">
          <cell r="A62" t="str">
            <v>²ÏïÇíÇ ëÏ½µÝ³Ï³Ý ³ñÅ»ùÁ  (Ñ³½³ñ ¹ñ³Ù)</v>
          </cell>
        </row>
        <row r="65">
          <cell r="A65" t="str">
            <v>Ì³Ëë³ÛÇÝ ³ñ¹ÛáõÝ³í»ïáõÃÛ³Ý µ³ñ»É³íÙ³Ý íñ³</v>
          </cell>
        </row>
        <row r="79">
          <cell r="A79" t="str">
            <v>â³÷áñáßÇãÝ»ñ</v>
          </cell>
        </row>
        <row r="80">
          <cell r="A80" t="str">
            <v>ø³Ý³Ï³Ï³Ý</v>
          </cell>
        </row>
        <row r="81">
          <cell r="A81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82">
          <cell r="A82" t="str">
            <v>²ÏïÇíÇ Í³é³ÛáõÃÛ³Ý Ï³ÝË³ï»ëíáÕ Å³ÙÏ»ïÁ</v>
          </cell>
        </row>
        <row r="83">
          <cell r="A83" t="str">
            <v>²ÏïÇíÇ ÁÝ¹Ñ³Ýáõñ ³ñÅ»ùÁ  (Ñ³½³ñ ¹ñ³Ù)</v>
          </cell>
        </row>
        <row r="84">
          <cell r="A84" t="str">
            <v>îíÛ³É µÛáõç»ï³ÛÇÝ ï³ñí³Ý Ý³Ëáñ¹áÕ µÛáõç»ï³ÛÇÝ ï³ñÇÝ»ñÇ ÁÝÃ³óùáõÙ ³ÏïÇíÇ íñ³ Ï³ï³ñí³Í Í³Ëë»ñÁ (Ñ³½³ñ ¹ñ³Ù)</v>
          </cell>
        </row>
        <row r="86">
          <cell r="A86" t="str">
            <v>&lt;Ü»ñÏ³Û³óÝ»É ÷áË³ñÇÝíáÕ ³ÏïÇíÇ ÝÏ³ñ³·ñáõÃÛáõÝÁ&gt;</v>
          </cell>
        </row>
        <row r="89">
          <cell r="A89" t="str">
            <v>Ì³Ëë³ÛÇÝ ³ñ¹ÛáõÝ³í»ïáõÃÛ³Ý µ³ñ»É³íÙ³Ý íñ³</v>
          </cell>
        </row>
        <row r="91">
          <cell r="A91" t="str">
            <v>&lt;Éñ³óÝ»É ³ÏïÇíÝ û·ï³·áñÍáÕ Ï³½Ù³Ï»ñåáõÃÛ³Ý ³Ýí³ÝáõÙÁ &gt;</v>
          </cell>
        </row>
        <row r="93">
          <cell r="A93" t="str">
            <v>&lt;Èñ³óÝ»É Íñ³·ñÇ ³Ýí³ÝáõÙÁ&gt;</v>
          </cell>
        </row>
        <row r="104">
          <cell r="A104" t="str">
            <v>â³÷áñáßÇãÝ»ñ</v>
          </cell>
        </row>
        <row r="105">
          <cell r="A105" t="str">
            <v>ø³Ý³Ï³Ï³Ý</v>
          </cell>
        </row>
        <row r="106">
          <cell r="A106" t="str">
            <v>ì³×³éùÇó Ï³ÝË³ï»ëíáÕ Ùáõïù»ñÁ (Ñ³½³ñ ¹ñ³Ù)</v>
          </cell>
        </row>
        <row r="107">
          <cell r="A107" t="str">
            <v xml:space="preserve">²ÏïÇíÇ ï³ñÇùÁ </v>
          </cell>
        </row>
        <row r="108">
          <cell r="A108" t="str">
            <v>²ÏïÇíÇ ëÏ½µÝ³Ï³Ý ³ñÅ»ùÁ  (Ñ³½³ñ ¹ñ³Ù)</v>
          </cell>
        </row>
        <row r="111">
          <cell r="A111" t="str">
            <v>Ì³Ëë³ÛÇÝ ³ñ¹ÛáõÝ³í»ïáõÃÛ³Ý µ³ñ»É³íÙ³Ý íñ³</v>
          </cell>
        </row>
        <row r="126">
          <cell r="A126" t="str">
            <v>â³÷áñáßÇãÝ»ñ</v>
          </cell>
        </row>
        <row r="127">
          <cell r="A127" t="str">
            <v>ø³Ý³Ï³Ï³Ý</v>
          </cell>
        </row>
        <row r="128">
          <cell r="A128" t="str">
            <v>àñ³Ï³Ï³Ý</v>
          </cell>
        </row>
        <row r="129">
          <cell r="A129" t="str">
            <v>Ä³ÙÏ»ï³ÛÝáõÃÛ³Ý</v>
          </cell>
        </row>
        <row r="130">
          <cell r="A130" t="str">
            <v>Ø³ïáõóíáÕ Í³é³ÛáõÃÛ³Ý íñ³ Ï³ï³ñíáÕ Í³ËëÁ (Ñ³½³ñ ¹ñ³Ù)</v>
          </cell>
        </row>
        <row r="132">
          <cell r="A132" t="str">
            <v>&lt;Èñ³óÝ»É Íñ³·ñÇ ³Ýí³ÝáõÙÁ&gt;</v>
          </cell>
        </row>
        <row r="134">
          <cell r="A134" t="str">
            <v>&lt;Ü»ñÏ³Û³óÝ»É í»ñçÝ³Ï³Ý ³ñ¹ÛáõÝùÇ ÝÏ³ñ³·ñáõÃÛáõÝÁ&gt;</v>
          </cell>
        </row>
        <row r="146">
          <cell r="A146" t="str">
            <v>Þ³Ñ³éáõÝ»ñÇ ù³Ý³ÏÁ</v>
          </cell>
        </row>
        <row r="150">
          <cell r="A150" t="str">
            <v>&lt; ÜÏ³ñ³·ñ»É ß³Ñ³éáõÝ»ñÇ ÁÝïñáõÃÛ³Ý ã³÷³ÝÇßÝ»ñÁ &gt;</v>
          </cell>
        </row>
        <row r="152">
          <cell r="A152" t="str">
            <v>&lt;Èñ³óÝ»É Íñ³·ñÇ ³Ýí³ÝáõÙÁ&gt;</v>
          </cell>
        </row>
        <row r="163">
          <cell r="A163" t="str">
            <v>â³÷áñáßÇãÝ»ñ</v>
          </cell>
        </row>
        <row r="164">
          <cell r="A164" t="str">
            <v>¶áõÙ³ñÁ (Ñ³½³ñ ¹ñ³Ù)</v>
          </cell>
        </row>
        <row r="166">
          <cell r="A166" t="str">
            <v>&lt;Èñ³óÝ»É Íñ³·ñÇ ³Ýí³ÝáõÙÁ&gt;</v>
          </cell>
        </row>
        <row r="178">
          <cell r="A178" t="str">
            <v>Ì³Ëë»ñÁ (Ñ³½³ñ ¹ñ³Ù)</v>
          </cell>
        </row>
        <row r="183">
          <cell r="A183" t="str">
            <v>Ì³Ëë³ÛÇÝ ³ñ¹ÛáõÝ³í»ïáõÃÛ³Ý µ³ñ»É³íÙ³Ý íñ³</v>
          </cell>
        </row>
        <row r="185">
          <cell r="A185" t="str">
            <v>&lt;Èñ³óÝ»É Íñ³·ñÇ ³Ýí³ÝáõÙÁ&gt;</v>
          </cell>
        </row>
        <row r="195">
          <cell r="A195" t="str">
            <v>â³÷áñáßÇãÝ»ñ</v>
          </cell>
        </row>
        <row r="196">
          <cell r="A196" t="str">
            <v>ø³Ý³Ï³Ï³Ý</v>
          </cell>
        </row>
        <row r="197">
          <cell r="A197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198">
          <cell r="A198" t="str">
            <v>²ÏïÇíÇ Í³é³ÛáõÃÛ³Ý Ï³ÝË³ï»ëíáÕ Å³ÙÏ»ïÁ</v>
          </cell>
        </row>
        <row r="199">
          <cell r="A199" t="str">
            <v>²ÏïÇíÇ ÁÝ¹Ñ³Ýáõñ ³ñÅ»ùÁ  (Ñ³½³ñ ¹ñ³Ù)</v>
          </cell>
        </row>
        <row r="200">
          <cell r="A200" t="str">
            <v>îíÛ³É µÛáõç»ï³ÛÇÝ ï³ñí³Ý Ý³Ëáñ¹áÕ µÛáõç»ï³ÛÇÝ ï³ñÇÝ»ñÇ ÁÝÃ³óùáõÙ ³ÏïÇíÇ íñ³ Ï³ï³ñí³Í Í³Ëë»ñÁ (Ñ³½³ñ ¹ñ³Ù)</v>
          </cell>
        </row>
        <row r="203">
          <cell r="A203" t="str">
            <v>Ì³Ëë³ÛÇÝ ³ñ¹ÛáõÝ³í»ïáõÃÛ³Ý µ³ñ»É³íÙ³Ý íñ³</v>
          </cell>
        </row>
        <row r="205">
          <cell r="A205" t="str">
            <v>&lt;Èñ³óÝ»É Íñ³·ñÇ ³Ýí³ÝáõÙÁ&gt;</v>
          </cell>
        </row>
        <row r="215">
          <cell r="A215" t="str">
            <v>â³÷áñáßÇãÝ»ñ</v>
          </cell>
        </row>
        <row r="216">
          <cell r="A216" t="str">
            <v>ø³Ý³Ï³Ï³Ý</v>
          </cell>
        </row>
        <row r="217">
          <cell r="A217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18">
          <cell r="A218" t="str">
            <v>²ÏïÇíÇ Í³é³ÛáõÃÛ³Ý Ï³ÝË³ï»ëíáÕ Å³ÙÏ»ïÁ</v>
          </cell>
        </row>
        <row r="219">
          <cell r="A219" t="str">
            <v>²ÏïÇíÇ ÁÝ¹Ñ³Ýáõñ ³ñÅ»ùÁ  (Ñ³½³ñ ¹ñ³Ù)</v>
          </cell>
        </row>
        <row r="220">
          <cell r="A220" t="str">
            <v>îíÛ³É µÛáõç»ï³ÛÇÝ ï³ñí³Ý Ý³Ëáñ¹áÕ µÛáõç»ï³ÛÇÝ ï³ñÇÝ»ñÇ ÁÝÃ³óùáõÙ ³ÏïÇíÇ íñ³ Ï³ï³ñí³Í Í³Ëë»ñÁ (Ñ³½³ñ ¹ñ³Ù)</v>
          </cell>
        </row>
        <row r="223">
          <cell r="A223" t="str">
            <v>Ì³Ëë³ÛÇÝ ³ñ¹ÛáõÝ³í»ïáõÃÛ³Ý µ³ñ»É³íÙ³Ý íñ³</v>
          </cell>
        </row>
        <row r="225">
          <cell r="A225" t="str">
            <v>&lt;Èñ³óÝ»É Íñ³·ñÇ ³Ýí³ÝáõÙÁ&gt;</v>
          </cell>
        </row>
        <row r="235">
          <cell r="A235" t="str">
            <v>â³÷áñáßÇãÝ»ñ</v>
          </cell>
        </row>
        <row r="236">
          <cell r="A236" t="str">
            <v>ø³Ý³Ï³Ï³Ý</v>
          </cell>
        </row>
        <row r="237">
          <cell r="A237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38">
          <cell r="A238" t="str">
            <v>²ÏïÇíÇ Í³é³ÛáõÃÛ³Ý Ï³ÝË³ï»ëíáÕ Å³ÙÏ»ïÁ</v>
          </cell>
        </row>
        <row r="239">
          <cell r="A239" t="str">
            <v>²ÏïÇíÇ ÁÝ¹Ñ³Ýáõñ ³ñÅ»ùÁ  (Ñ³½³ñ ¹ñ³Ù)</v>
          </cell>
        </row>
        <row r="240">
          <cell r="A240" t="str">
            <v>îíÛ³É µÛáõç»ï³ÛÇÝ ï³ñí³Ý Ý³Ëáñ¹áÕ µÛáõç»ï³ÛÇÝ ï³ñÇÝ»ñÇ ÁÝÃ³óùáõÙ ³ÏïÇíÇ íñ³ Ï³ï³ñí³Í Í³Ëë»ñÁ (Ñ³½³ñ ¹ñ³Ù)</v>
          </cell>
        </row>
        <row r="243">
          <cell r="A243" t="str">
            <v>Ì³Ëë³ÛÇÝ ³ñ¹ÛáõÝ³í»ïáõÃÛ³Ý µ³ñ»É³íÙ³Ý íñ³</v>
          </cell>
        </row>
        <row r="245">
          <cell r="A245" t="str">
            <v>&lt;Èñ³óÝ»É Íñ³·ñÇ ³Ýí³ÝáõÙÁ&gt;</v>
          </cell>
        </row>
        <row r="255">
          <cell r="A255" t="str">
            <v>â³÷áñáßÇãÝ»ñ</v>
          </cell>
        </row>
        <row r="256">
          <cell r="A256" t="str">
            <v>ø³Ý³Ï³Ï³Ý</v>
          </cell>
        </row>
        <row r="257">
          <cell r="A257" t="str">
            <v>àñ³Ï³Ï³Ý</v>
          </cell>
        </row>
        <row r="258">
          <cell r="A258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59">
          <cell r="A259" t="str">
            <v>²ÏïÇíÇ ÁÝ¹Ñ³Ýáõñ ³ñÅ»ùÁ  (Ñ³½³ñ ¹ñ³Ù)</v>
          </cell>
        </row>
        <row r="260">
          <cell r="A260" t="str">
            <v>îíÛ³É µÛáõç»ï³ÛÇÝ ï³ñí³Ý Ý³Ëáñ¹áÕ µÛáõç»ï³ÛÇÝ ï³ñÇÝ»ñÇ ÁÝÃ³óùáõÙ ³ÏïÇíÇ íñ³ Ï³ï³ñí³Í Í³Ëë»ñÁ (Ñ³½³ñ ¹ñ³Ù)</v>
          </cell>
        </row>
        <row r="262">
          <cell r="A262" t="str">
            <v>&lt;Èñ³óÝ»É Íñ³·ñÇ ³Ýí³ÝáõÙÁ&gt;</v>
          </cell>
        </row>
        <row r="272">
          <cell r="A272" t="str">
            <v>â³÷áñáßÇãÝ»ñ</v>
          </cell>
        </row>
        <row r="273">
          <cell r="A273" t="str">
            <v>ø³Ý³Ï³Ï³Ý</v>
          </cell>
        </row>
        <row r="274">
          <cell r="A274" t="str">
            <v>ì³×³éùÇó Ï³ÝË³ï»ëíáÕ Ùáõïù»ñÁ (Ñ³½³ñ ¹ñ³Ù)</v>
          </cell>
        </row>
        <row r="275">
          <cell r="A275" t="str">
            <v>²ÏïÇíÇ ï³ñÇùÁ</v>
          </cell>
        </row>
        <row r="284">
          <cell r="A284" t="str">
            <v>â³÷áñáßÇãÝ»ñ</v>
          </cell>
        </row>
        <row r="287">
          <cell r="A287" t="str">
            <v>&lt;Éñ³óÝ»É Çñ³í³ëáõ Ù³ñÙÝÇ  ³Ýí³ÝáõÙÁ &gt;</v>
          </cell>
        </row>
        <row r="289">
          <cell r="A289" t="str">
            <v>&lt;Èñ³óÝ»É Íñ³·ñÇ ³Ýí³ÝáõÙÁ&gt;</v>
          </cell>
        </row>
        <row r="299">
          <cell r="A299" t="str">
            <v>â³÷áñáßÇãÝ»ñ</v>
          </cell>
        </row>
        <row r="300">
          <cell r="A300" t="str">
            <v>ø³Ý³Ï³Ï³Ý</v>
          </cell>
        </row>
        <row r="303">
          <cell r="A303" t="str">
            <v>&lt;Ý»ñÏ³Û³óÝ»É ÁÝïñáõÃÛ³Ý  ã³÷³ÝÇßÝ»ñÁ&gt;</v>
          </cell>
        </row>
        <row r="305">
          <cell r="A305" t="str">
            <v>&lt;Èñ³óÝ»É Íñ³·ñÇ ³Ýí³ÝáõÙÁ&gt;</v>
          </cell>
        </row>
        <row r="315">
          <cell r="A315" t="str">
            <v>â³÷áñáßÇãÝ»ñ</v>
          </cell>
        </row>
        <row r="316">
          <cell r="A316" t="str">
            <v>ø³Ý³Ï³Ï³Ý</v>
          </cell>
        </row>
        <row r="317">
          <cell r="A317" t="str">
            <v>àñ³Ï³Ï³Ý</v>
          </cell>
        </row>
        <row r="318">
          <cell r="A318" t="str">
            <v>Ä³ÙÏ»ï³ÛÝáõÃÛáõÝ</v>
          </cell>
        </row>
        <row r="319">
          <cell r="A319" t="str">
            <v>îíÛ³É ï³ñí³ ÁÝÃ³óùáõÙ Ý³Ë³ï»ëíáÕ (ÑÇÙÝ³Ï³Ý ·áõÙ³ñÇ) Ù³ñÙ³Ý/»ï ·ÝÙ³Ý ·áõÙ³ñÁ (Ñ³½³ñ ¹ñ³Ù)</v>
          </cell>
        </row>
        <row r="321">
          <cell r="A321" t="str">
            <v>&lt;Èñ³óÝ»É Íñ³·ñÇ ³Ýí³ÝáõÙÁ&gt;</v>
          </cell>
        </row>
        <row r="331">
          <cell r="A331" t="str">
            <v>â³÷áñáßÇãÝ»ñ</v>
          </cell>
        </row>
        <row r="334">
          <cell r="A334" t="str">
            <v>àñ³Ï³Ï³Ý</v>
          </cell>
        </row>
        <row r="335">
          <cell r="A335" t="str">
            <v>Ä³ÙÏ»ï³ÛÝáõÃÛáõÝ</v>
          </cell>
        </row>
        <row r="336">
          <cell r="A336" t="str">
            <v>îíÛ³É ï³ñí³ ÁÝÃ³óùáõÙ Ý³Ë³ï»ëíáÕ (ÑÇÙÝ³Ï³Ý ·áõÙ³ñÇ) Ù³ñÙ³Ý/»ï ·ÝÙ³Ý ·áõÙ³ñÁ (Ñ³½³ñ ¹ñ³Ù)</v>
          </cell>
        </row>
        <row r="338">
          <cell r="A338" t="str">
            <v>&lt;Èñ³óÝ»É Íñ³·ñÇ ³Ýí³ÝáõÙÁ&gt;</v>
          </cell>
        </row>
        <row r="348">
          <cell r="A348" t="str">
            <v>â³÷áñáßÇãÝ»ñ</v>
          </cell>
        </row>
        <row r="349">
          <cell r="A349" t="str">
            <v>¶áõÙ³ñÁ (Ñ³½³ñ ¹ñ³Ù)</v>
          </cell>
        </row>
        <row r="353">
          <cell r="A353" t="str">
            <v>&lt;Éñ³óÝ»É Ï³½Ù³Ï»ñåáõÃÛáõÝáõÙ Ý»ñ¹ñÙ³Ý ÑÇÙÝ³íáñáõÙÁ &gt;</v>
          </cell>
        </row>
        <row r="355">
          <cell r="A355" t="str">
            <v>&lt;Èñ³óÝ»É Íñ³·ñÇ ³Ýí³ÝáõÙÁ&gt;</v>
          </cell>
        </row>
        <row r="365">
          <cell r="A365" t="str">
            <v>â³÷áñáßÇãÝ»ñ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workbookViewId="0">
      <selection activeCell="E10" sqref="E10:E14"/>
    </sheetView>
  </sheetViews>
  <sheetFormatPr defaultRowHeight="13.5" x14ac:dyDescent="0.25"/>
  <cols>
    <col min="1" max="1" width="9.7109375" style="1" customWidth="1"/>
    <col min="2" max="2" width="7.85546875" style="1" customWidth="1"/>
    <col min="3" max="3" width="11.5703125" style="1" customWidth="1"/>
    <col min="4" max="4" width="60.28515625" style="1" customWidth="1"/>
    <col min="5" max="5" width="12.5703125" style="1" customWidth="1"/>
    <col min="6" max="6" width="13.7109375" style="1" customWidth="1"/>
    <col min="7" max="7" width="14.42578125" style="1" customWidth="1"/>
    <col min="8" max="8" width="12" style="1" customWidth="1"/>
    <col min="9" max="9" width="9.28515625" style="1" bestFit="1" customWidth="1"/>
    <col min="10" max="16384" width="9.140625" style="1"/>
  </cols>
  <sheetData>
    <row r="1" spans="1:9" x14ac:dyDescent="0.25">
      <c r="A1" s="29" t="s">
        <v>0</v>
      </c>
      <c r="B1" s="29"/>
      <c r="C1" s="29"/>
      <c r="D1" s="29"/>
      <c r="E1" s="29"/>
      <c r="F1" s="29"/>
      <c r="G1" s="29"/>
      <c r="H1" s="29"/>
    </row>
    <row r="2" spans="1:9" x14ac:dyDescent="0.25">
      <c r="A2" s="29"/>
      <c r="B2" s="29"/>
      <c r="C2" s="29"/>
      <c r="D2" s="29"/>
      <c r="E2" s="29"/>
      <c r="F2" s="29"/>
      <c r="G2" s="29"/>
      <c r="H2" s="29"/>
    </row>
    <row r="3" spans="1:9" ht="9.75" customHeight="1" x14ac:dyDescent="0.25">
      <c r="A3" s="29"/>
      <c r="B3" s="29"/>
      <c r="C3" s="29"/>
      <c r="D3" s="29"/>
      <c r="E3" s="29"/>
      <c r="F3" s="29"/>
      <c r="G3" s="29"/>
      <c r="H3" s="29"/>
    </row>
    <row r="4" spans="1:9" x14ac:dyDescent="0.25">
      <c r="A4" s="29"/>
      <c r="B4" s="29"/>
      <c r="C4" s="29"/>
      <c r="D4" s="29"/>
      <c r="E4" s="29"/>
      <c r="F4" s="29"/>
      <c r="G4" s="29"/>
      <c r="H4" s="29"/>
    </row>
    <row r="5" spans="1:9" x14ac:dyDescent="0.25">
      <c r="A5" s="2"/>
      <c r="C5" s="2"/>
      <c r="D5" s="3"/>
      <c r="E5" s="2"/>
      <c r="F5" s="2"/>
    </row>
    <row r="6" spans="1:9" x14ac:dyDescent="0.25">
      <c r="B6" s="2"/>
      <c r="C6" s="2"/>
      <c r="D6" s="2"/>
      <c r="E6" s="2"/>
      <c r="F6" s="2"/>
      <c r="G6" s="24" t="s">
        <v>33</v>
      </c>
      <c r="H6" s="24" t="s">
        <v>30</v>
      </c>
    </row>
    <row r="7" spans="1:9" ht="35.25" customHeight="1" x14ac:dyDescent="0.25">
      <c r="A7" s="30" t="s">
        <v>1</v>
      </c>
      <c r="B7" s="30"/>
      <c r="C7" s="4" t="s">
        <v>2</v>
      </c>
      <c r="D7" s="30" t="s">
        <v>3</v>
      </c>
      <c r="E7" s="30" t="s">
        <v>26</v>
      </c>
      <c r="F7" s="30" t="s">
        <v>27</v>
      </c>
      <c r="G7" s="30" t="s">
        <v>28</v>
      </c>
      <c r="H7" s="30" t="s">
        <v>29</v>
      </c>
    </row>
    <row r="8" spans="1:9" ht="32.25" customHeight="1" x14ac:dyDescent="0.25">
      <c r="A8" s="4" t="s">
        <v>4</v>
      </c>
      <c r="B8" s="4" t="s">
        <v>5</v>
      </c>
      <c r="C8" s="4" t="s">
        <v>6</v>
      </c>
      <c r="D8" s="30"/>
      <c r="E8" s="30"/>
      <c r="F8" s="30"/>
      <c r="G8" s="30"/>
      <c r="H8" s="30"/>
    </row>
    <row r="9" spans="1:9" x14ac:dyDescent="0.25">
      <c r="A9" s="5">
        <v>1015</v>
      </c>
      <c r="B9" s="5"/>
      <c r="C9" s="18"/>
      <c r="D9" s="19" t="s">
        <v>7</v>
      </c>
      <c r="E9" s="19"/>
      <c r="F9" s="19"/>
      <c r="G9" s="19"/>
      <c r="H9" s="19"/>
    </row>
    <row r="10" spans="1:9" x14ac:dyDescent="0.25">
      <c r="A10" s="37"/>
      <c r="B10" s="31"/>
      <c r="C10" s="31"/>
      <c r="D10" s="7" t="s">
        <v>8</v>
      </c>
      <c r="E10" s="28">
        <f>E16</f>
        <v>2952</v>
      </c>
      <c r="F10" s="28">
        <f>F16</f>
        <v>2952</v>
      </c>
      <c r="G10" s="28">
        <f>G16</f>
        <v>2376</v>
      </c>
      <c r="H10" s="28">
        <v>80.487804878048777</v>
      </c>
    </row>
    <row r="11" spans="1:9" ht="22.5" customHeight="1" x14ac:dyDescent="0.25">
      <c r="A11" s="37"/>
      <c r="B11" s="31"/>
      <c r="C11" s="31"/>
      <c r="D11" s="25" t="s">
        <v>9</v>
      </c>
      <c r="E11" s="28"/>
      <c r="F11" s="28"/>
      <c r="G11" s="28"/>
      <c r="H11" s="28"/>
    </row>
    <row r="12" spans="1:9" ht="41.25" customHeight="1" x14ac:dyDescent="0.25">
      <c r="A12" s="37"/>
      <c r="B12" s="31"/>
      <c r="C12" s="31"/>
      <c r="D12" s="19" t="s">
        <v>10</v>
      </c>
      <c r="E12" s="28"/>
      <c r="F12" s="28"/>
      <c r="G12" s="28"/>
      <c r="H12" s="28"/>
      <c r="I12" s="26"/>
    </row>
    <row r="13" spans="1:9" ht="24.75" customHeight="1" x14ac:dyDescent="0.25">
      <c r="A13" s="37"/>
      <c r="B13" s="31"/>
      <c r="C13" s="31"/>
      <c r="D13" s="25" t="s">
        <v>11</v>
      </c>
      <c r="E13" s="28"/>
      <c r="F13" s="28"/>
      <c r="G13" s="28"/>
      <c r="H13" s="28"/>
      <c r="I13" s="26"/>
    </row>
    <row r="14" spans="1:9" ht="18.75" customHeight="1" x14ac:dyDescent="0.25">
      <c r="A14" s="37"/>
      <c r="B14" s="31"/>
      <c r="C14" s="31"/>
      <c r="D14" s="20" t="s">
        <v>12</v>
      </c>
      <c r="E14" s="28"/>
      <c r="F14" s="28"/>
      <c r="G14" s="28"/>
      <c r="H14" s="28"/>
      <c r="I14" s="26"/>
    </row>
    <row r="15" spans="1:9" ht="20.25" customHeight="1" x14ac:dyDescent="0.25">
      <c r="A15" s="37"/>
      <c r="B15" s="6"/>
      <c r="C15" s="6"/>
      <c r="D15" s="5" t="s">
        <v>13</v>
      </c>
      <c r="E15" s="21"/>
      <c r="F15" s="22"/>
      <c r="G15" s="22"/>
      <c r="H15" s="22"/>
      <c r="I15" s="26"/>
    </row>
    <row r="16" spans="1:9" ht="34.5" customHeight="1" x14ac:dyDescent="0.25">
      <c r="A16" s="37"/>
      <c r="B16" s="34" t="s">
        <v>14</v>
      </c>
      <c r="C16" s="34" t="s">
        <v>31</v>
      </c>
      <c r="D16" s="7" t="s">
        <v>15</v>
      </c>
      <c r="E16" s="28">
        <v>2952</v>
      </c>
      <c r="F16" s="28">
        <v>2952</v>
      </c>
      <c r="G16" s="28">
        <v>2376</v>
      </c>
      <c r="H16" s="28">
        <f>G16*100/F16</f>
        <v>80.487804878048777</v>
      </c>
      <c r="I16" s="26"/>
    </row>
    <row r="17" spans="1:9" ht="16.5" customHeight="1" x14ac:dyDescent="0.25">
      <c r="A17" s="37"/>
      <c r="B17" s="35"/>
      <c r="C17" s="35"/>
      <c r="D17" s="25" t="s">
        <v>16</v>
      </c>
      <c r="E17" s="28"/>
      <c r="F17" s="28"/>
      <c r="G17" s="28"/>
      <c r="H17" s="28"/>
      <c r="I17" s="26"/>
    </row>
    <row r="18" spans="1:9" ht="58.5" customHeight="1" x14ac:dyDescent="0.25">
      <c r="A18" s="37"/>
      <c r="B18" s="36"/>
      <c r="C18" s="36"/>
      <c r="D18" s="19" t="s">
        <v>17</v>
      </c>
      <c r="E18" s="28"/>
      <c r="F18" s="28"/>
      <c r="G18" s="28"/>
      <c r="H18" s="28"/>
      <c r="I18" s="26"/>
    </row>
    <row r="19" spans="1:9" ht="17.25" customHeight="1" x14ac:dyDescent="0.25">
      <c r="A19" s="5">
        <v>1054</v>
      </c>
      <c r="B19" s="5"/>
      <c r="C19" s="18"/>
      <c r="D19" s="19" t="s">
        <v>7</v>
      </c>
      <c r="E19" s="23"/>
      <c r="F19" s="23"/>
      <c r="G19" s="23"/>
      <c r="H19" s="23"/>
      <c r="I19" s="26"/>
    </row>
    <row r="20" spans="1:9" ht="19.5" customHeight="1" x14ac:dyDescent="0.25">
      <c r="A20" s="31"/>
      <c r="B20" s="31"/>
      <c r="C20" s="31"/>
      <c r="D20" s="7" t="s">
        <v>18</v>
      </c>
      <c r="E20" s="28">
        <f>E26</f>
        <v>249125.9</v>
      </c>
      <c r="F20" s="28">
        <f>F26</f>
        <v>249125.9</v>
      </c>
      <c r="G20" s="28">
        <f>G26</f>
        <v>245109.77</v>
      </c>
      <c r="H20" s="28">
        <f>H26</f>
        <v>98.387911493746742</v>
      </c>
      <c r="I20" s="26"/>
    </row>
    <row r="21" spans="1:9" ht="27" customHeight="1" x14ac:dyDescent="0.25">
      <c r="A21" s="31"/>
      <c r="B21" s="31"/>
      <c r="C21" s="31"/>
      <c r="D21" s="25" t="s">
        <v>9</v>
      </c>
      <c r="E21" s="28"/>
      <c r="F21" s="28"/>
      <c r="G21" s="28"/>
      <c r="H21" s="28"/>
      <c r="I21" s="26"/>
    </row>
    <row r="22" spans="1:9" ht="25.5" customHeight="1" x14ac:dyDescent="0.25">
      <c r="A22" s="31"/>
      <c r="B22" s="31"/>
      <c r="C22" s="31"/>
      <c r="D22" s="7" t="s">
        <v>18</v>
      </c>
      <c r="E22" s="28"/>
      <c r="F22" s="28"/>
      <c r="G22" s="28"/>
      <c r="H22" s="28"/>
      <c r="I22" s="26"/>
    </row>
    <row r="23" spans="1:9" ht="24" customHeight="1" x14ac:dyDescent="0.25">
      <c r="A23" s="31"/>
      <c r="B23" s="31"/>
      <c r="C23" s="31"/>
      <c r="D23" s="25" t="s">
        <v>11</v>
      </c>
      <c r="E23" s="28"/>
      <c r="F23" s="28"/>
      <c r="G23" s="28"/>
      <c r="H23" s="28"/>
      <c r="I23" s="26"/>
    </row>
    <row r="24" spans="1:9" ht="38.25" customHeight="1" x14ac:dyDescent="0.25">
      <c r="A24" s="31"/>
      <c r="B24" s="31"/>
      <c r="C24" s="31"/>
      <c r="D24" s="7" t="s">
        <v>19</v>
      </c>
      <c r="E24" s="28"/>
      <c r="F24" s="28"/>
      <c r="G24" s="28"/>
      <c r="H24" s="28"/>
      <c r="I24" s="26"/>
    </row>
    <row r="25" spans="1:9" ht="16.5" customHeight="1" x14ac:dyDescent="0.25">
      <c r="A25" s="31"/>
      <c r="B25" s="6"/>
      <c r="C25" s="6"/>
      <c r="D25" s="5" t="s">
        <v>20</v>
      </c>
      <c r="E25" s="21"/>
      <c r="F25" s="22"/>
      <c r="G25" s="22"/>
      <c r="H25" s="22"/>
      <c r="I25" s="26"/>
    </row>
    <row r="26" spans="1:9" ht="23.25" customHeight="1" x14ac:dyDescent="0.25">
      <c r="A26" s="31"/>
      <c r="B26" s="30" t="s">
        <v>21</v>
      </c>
      <c r="C26" s="30" t="s">
        <v>32</v>
      </c>
      <c r="D26" s="7" t="s">
        <v>18</v>
      </c>
      <c r="E26" s="28">
        <v>249125.9</v>
      </c>
      <c r="F26" s="28">
        <v>249125.9</v>
      </c>
      <c r="G26" s="28">
        <v>245109.77</v>
      </c>
      <c r="H26" s="28">
        <f>G26*100/F26</f>
        <v>98.387911493746742</v>
      </c>
      <c r="I26" s="26"/>
    </row>
    <row r="27" spans="1:9" ht="31.5" customHeight="1" x14ac:dyDescent="0.25">
      <c r="A27" s="31"/>
      <c r="B27" s="30"/>
      <c r="C27" s="30"/>
      <c r="D27" s="25" t="s">
        <v>22</v>
      </c>
      <c r="E27" s="28"/>
      <c r="F27" s="28"/>
      <c r="G27" s="28"/>
      <c r="H27" s="28"/>
      <c r="I27" s="26"/>
    </row>
    <row r="28" spans="1:9" ht="99.75" customHeight="1" x14ac:dyDescent="0.25">
      <c r="A28" s="31"/>
      <c r="B28" s="30"/>
      <c r="C28" s="30"/>
      <c r="D28" s="27" t="s">
        <v>23</v>
      </c>
      <c r="E28" s="28"/>
      <c r="F28" s="28"/>
      <c r="G28" s="28"/>
      <c r="H28" s="28"/>
      <c r="I28" s="26"/>
    </row>
    <row r="29" spans="1:9" ht="24.75" customHeight="1" x14ac:dyDescent="0.25">
      <c r="A29" s="31"/>
      <c r="B29" s="30"/>
      <c r="C29" s="30"/>
      <c r="D29" s="25" t="s">
        <v>24</v>
      </c>
      <c r="E29" s="28"/>
      <c r="F29" s="28"/>
      <c r="G29" s="28"/>
      <c r="H29" s="28"/>
      <c r="I29" s="26"/>
    </row>
    <row r="30" spans="1:9" ht="30" customHeight="1" x14ac:dyDescent="0.25">
      <c r="A30" s="31"/>
      <c r="B30" s="30"/>
      <c r="C30" s="30"/>
      <c r="D30" s="20" t="s">
        <v>25</v>
      </c>
      <c r="E30" s="28"/>
      <c r="F30" s="28"/>
      <c r="G30" s="28"/>
      <c r="H30" s="28"/>
      <c r="I30" s="26"/>
    </row>
    <row r="32" spans="1:9" ht="17.25" customHeight="1" x14ac:dyDescent="0.25">
      <c r="A32" s="8"/>
    </row>
    <row r="33" spans="1:7" ht="39" customHeight="1" x14ac:dyDescent="0.25">
      <c r="A33" s="8"/>
      <c r="B33" s="32"/>
      <c r="C33" s="32"/>
      <c r="D33" s="10"/>
      <c r="E33" s="9"/>
      <c r="F33" s="11"/>
      <c r="G33" s="11"/>
    </row>
    <row r="34" spans="1:7" ht="15" customHeight="1" x14ac:dyDescent="0.25">
      <c r="A34" s="8"/>
      <c r="C34" s="12"/>
      <c r="D34" s="12"/>
      <c r="E34" s="13"/>
      <c r="F34" s="12"/>
    </row>
    <row r="35" spans="1:7" x14ac:dyDescent="0.25">
      <c r="A35" s="14"/>
      <c r="B35" s="33"/>
      <c r="C35" s="33"/>
      <c r="D35" s="15"/>
      <c r="E35" s="9"/>
      <c r="F35" s="11"/>
      <c r="G35" s="11"/>
    </row>
    <row r="36" spans="1:7" x14ac:dyDescent="0.25">
      <c r="A36" s="14"/>
      <c r="C36" s="12"/>
      <c r="D36" s="12"/>
      <c r="E36" s="13"/>
      <c r="F36" s="15"/>
    </row>
    <row r="37" spans="1:7" x14ac:dyDescent="0.25">
      <c r="A37" s="8"/>
    </row>
    <row r="38" spans="1:7" x14ac:dyDescent="0.25">
      <c r="A38" s="8"/>
    </row>
    <row r="39" spans="1:7" x14ac:dyDescent="0.25">
      <c r="A39" s="8"/>
    </row>
    <row r="40" spans="1:7" x14ac:dyDescent="0.25">
      <c r="A40" s="8"/>
    </row>
    <row r="41" spans="1:7" x14ac:dyDescent="0.25">
      <c r="A41" s="8"/>
    </row>
    <row r="42" spans="1:7" x14ac:dyDescent="0.25">
      <c r="A42" s="8"/>
    </row>
    <row r="43" spans="1:7" x14ac:dyDescent="0.25">
      <c r="A43" s="8"/>
    </row>
    <row r="44" spans="1:7" x14ac:dyDescent="0.25">
      <c r="A44" s="8"/>
    </row>
    <row r="45" spans="1:7" x14ac:dyDescent="0.25">
      <c r="A45" s="8"/>
    </row>
    <row r="46" spans="1:7" x14ac:dyDescent="0.25">
      <c r="A46" s="8"/>
    </row>
    <row r="47" spans="1:7" x14ac:dyDescent="0.25">
      <c r="A47" s="8"/>
    </row>
    <row r="61" spans="3:4" x14ac:dyDescent="0.25">
      <c r="C61" s="16"/>
      <c r="D61" s="17"/>
    </row>
    <row r="62" spans="3:4" x14ac:dyDescent="0.25">
      <c r="C62" s="16"/>
      <c r="D62" s="17"/>
    </row>
    <row r="63" spans="3:4" x14ac:dyDescent="0.25">
      <c r="C63" s="16"/>
      <c r="D63" s="17"/>
    </row>
    <row r="64" spans="3:4" x14ac:dyDescent="0.25">
      <c r="C64" s="16"/>
      <c r="D64" s="17"/>
    </row>
    <row r="65" spans="3:4" x14ac:dyDescent="0.25">
      <c r="C65" s="16"/>
      <c r="D65" s="17"/>
    </row>
    <row r="66" spans="3:4" x14ac:dyDescent="0.25">
      <c r="C66" s="16"/>
      <c r="D66" s="17"/>
    </row>
    <row r="67" spans="3:4" x14ac:dyDescent="0.25">
      <c r="C67" s="16"/>
      <c r="D67" s="17"/>
    </row>
    <row r="68" spans="3:4" x14ac:dyDescent="0.25">
      <c r="C68" s="16"/>
      <c r="D68" s="17"/>
    </row>
    <row r="69" spans="3:4" x14ac:dyDescent="0.25">
      <c r="C69" s="16"/>
      <c r="D69" s="17"/>
    </row>
    <row r="70" spans="3:4" x14ac:dyDescent="0.25">
      <c r="C70" s="16"/>
      <c r="D70" s="17"/>
    </row>
    <row r="71" spans="3:4" x14ac:dyDescent="0.25">
      <c r="C71" s="16"/>
    </row>
    <row r="72" spans="3:4" x14ac:dyDescent="0.25">
      <c r="C72" s="16"/>
    </row>
    <row r="73" spans="3:4" x14ac:dyDescent="0.25">
      <c r="C73" s="16"/>
    </row>
    <row r="74" spans="3:4" x14ac:dyDescent="0.25">
      <c r="C74" s="16"/>
    </row>
  </sheetData>
  <mergeCells count="35">
    <mergeCell ref="A7:B7"/>
    <mergeCell ref="D7:D8"/>
    <mergeCell ref="A10:A18"/>
    <mergeCell ref="B10:B14"/>
    <mergeCell ref="C10:C14"/>
    <mergeCell ref="F10:F14"/>
    <mergeCell ref="G10:G14"/>
    <mergeCell ref="H10:H14"/>
    <mergeCell ref="B16:B18"/>
    <mergeCell ref="C16:C18"/>
    <mergeCell ref="E16:E18"/>
    <mergeCell ref="F16:F18"/>
    <mergeCell ref="G16:G18"/>
    <mergeCell ref="H16:H18"/>
    <mergeCell ref="E10:E14"/>
    <mergeCell ref="B33:C33"/>
    <mergeCell ref="B35:C35"/>
    <mergeCell ref="H20:H24"/>
    <mergeCell ref="B26:B30"/>
    <mergeCell ref="C26:C30"/>
    <mergeCell ref="E26:E30"/>
    <mergeCell ref="F26:F30"/>
    <mergeCell ref="G26:G30"/>
    <mergeCell ref="H26:H30"/>
    <mergeCell ref="B20:B24"/>
    <mergeCell ref="G20:G24"/>
    <mergeCell ref="A1:H4"/>
    <mergeCell ref="E7:E8"/>
    <mergeCell ref="F7:F8"/>
    <mergeCell ref="G7:G8"/>
    <mergeCell ref="H7:H8"/>
    <mergeCell ref="F20:F24"/>
    <mergeCell ref="A20:A30"/>
    <mergeCell ref="C20:C24"/>
    <mergeCell ref="E20:E24"/>
  </mergeCells>
  <phoneticPr fontId="8" type="noConversion"/>
  <dataValidations count="1">
    <dataValidation type="decimal" operator="greaterThanOrEqual" allowBlank="1" showInputMessage="1" showErrorMessage="1" sqref="H10:H14 H26:H30 E26:F30 E20:G20 E10:G10 E16:H18 G26 H20:H24">
      <formula1>0</formula1>
    </dataValidation>
  </dataValidations>
  <pageMargins left="0.37" right="0.19" top="0.2" bottom="0.25" header="0.18" footer="0.15"/>
  <pageSetup paperSize="9" scale="70" firstPageNumber="3284" orientation="portrait" useFirstPageNumber="1" horizontalDpi="300" verticalDpi="30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DOC1 2015 </vt:lpstr>
      <vt:lpstr>'DOC1 2015 '!_edn1</vt:lpstr>
      <vt:lpstr>'DOC1 2015 '!_edn10</vt:lpstr>
      <vt:lpstr>'DOC1 2015 '!_edn11</vt:lpstr>
      <vt:lpstr>'DOC1 2015 '!_edn12</vt:lpstr>
      <vt:lpstr>'DOC1 2015 '!_edn13</vt:lpstr>
      <vt:lpstr>'DOC1 2015 '!_edn14</vt:lpstr>
      <vt:lpstr>'DOC1 2015 '!_edn15</vt:lpstr>
      <vt:lpstr>'DOC1 2015 '!_edn2</vt:lpstr>
      <vt:lpstr>'DOC1 2015 '!_edn3</vt:lpstr>
      <vt:lpstr>'DOC1 2015 '!_edn4</vt:lpstr>
      <vt:lpstr>'DOC1 2015 '!_edn5</vt:lpstr>
      <vt:lpstr>'DOC1 2015 '!_edn6</vt:lpstr>
      <vt:lpstr>'DOC1 2015 '!_edn7</vt:lpstr>
      <vt:lpstr>'DOC1 2015 '!_edn8</vt:lpstr>
      <vt:lpstr>'DOC1 2015 '!_edn9</vt:lpstr>
      <vt:lpstr>'DOC1 2015 '!_ednref13</vt:lpstr>
      <vt:lpstr>'DOC1 2015 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Avetikyan</dc:creator>
  <cp:lastModifiedBy>Kristina Gevorgyan</cp:lastModifiedBy>
  <cp:lastPrinted>2016-04-20T05:17:57Z</cp:lastPrinted>
  <dcterms:created xsi:type="dcterms:W3CDTF">2016-02-25T11:39:16Z</dcterms:created>
  <dcterms:modified xsi:type="dcterms:W3CDTF">2016-06-23T11:05:58Z</dcterms:modified>
</cp:coreProperties>
</file>